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6" activeTab="0"/>
  </bookViews>
  <sheets>
    <sheet name="Итог 2019-2020 уч года" sheetId="1" r:id="rId1"/>
  </sheets>
  <definedNames/>
  <calcPr fullCalcOnLoad="1"/>
</workbook>
</file>

<file path=xl/sharedStrings.xml><?xml version="1.0" encoding="utf-8"?>
<sst xmlns="http://schemas.openxmlformats.org/spreadsheetml/2006/main" count="145" uniqueCount="95">
  <si>
    <t>Вид</t>
  </si>
  <si>
    <t>№ группы</t>
  </si>
  <si>
    <t>Художественная направленность</t>
  </si>
  <si>
    <t>«Мир вокруг нас»</t>
  </si>
  <si>
    <t>Киц Ольга Александровна</t>
  </si>
  <si>
    <t>Кашапова Ляля Шайдулловна</t>
  </si>
  <si>
    <t>Колесникова Людмила Ивановна</t>
  </si>
  <si>
    <t>Данилова Лариса Евгеньевна</t>
  </si>
  <si>
    <t>Объединение</t>
  </si>
  <si>
    <t>№ п/п</t>
  </si>
  <si>
    <t>«Поющая гитара»</t>
  </si>
  <si>
    <t>Высокий</t>
  </si>
  <si>
    <t>Средний</t>
  </si>
  <si>
    <t>Низкий</t>
  </si>
  <si>
    <t>Ф.И.О. педагога</t>
  </si>
  <si>
    <t>Общее количество обучающихся</t>
  </si>
  <si>
    <t>Итого %</t>
  </si>
  <si>
    <t>«От рисунка до скульптуры»</t>
  </si>
  <si>
    <t>Малюх Илья Олегович</t>
  </si>
  <si>
    <t>«Горизонт творчества»</t>
  </si>
  <si>
    <t>Итого количество обучающихся</t>
  </si>
  <si>
    <t>Плотникова Наталья Павловна</t>
  </si>
  <si>
    <t>«Современный танец»</t>
  </si>
  <si>
    <t>Шепелева Дарьяна Андреевна</t>
  </si>
  <si>
    <t>Килязова Ирина Александровна</t>
  </si>
  <si>
    <t>«Изобразительное искусство»</t>
  </si>
  <si>
    <t>«Удивительная глина»</t>
  </si>
  <si>
    <t>«Сияние Севера»</t>
  </si>
  <si>
    <t>Эркечова Вазипат Мусаевна</t>
  </si>
  <si>
    <t>1 "А", 1 "Б", 1 "В"</t>
  </si>
  <si>
    <t>1 "А", 1 "Б"</t>
  </si>
  <si>
    <t>1 "А"</t>
  </si>
  <si>
    <t>1 "А", 1 "Б", 1 "В", 1 "Г"</t>
  </si>
  <si>
    <t>6</t>
  </si>
  <si>
    <t>2 "А", 2 "Б"</t>
  </si>
  <si>
    <t>7-13</t>
  </si>
  <si>
    <t xml:space="preserve">музыка </t>
  </si>
  <si>
    <t>Мухамадиев Денис Амирович</t>
  </si>
  <si>
    <t>1 "А", 1 "Б", 2 "А", 2 "Б"</t>
  </si>
  <si>
    <t>музыка</t>
  </si>
  <si>
    <t xml:space="preserve"> «Волшебный смычок»</t>
  </si>
  <si>
    <t>1 "А", 1 "Б", 1 "В", 2 "А", 2 "Б", 2 "В", 3 "А", 4 "А"</t>
  </si>
  <si>
    <t>вокал</t>
  </si>
  <si>
    <t>Гордиенко Анастасия Вадимовна</t>
  </si>
  <si>
    <t>декоративно - прикладное искусство</t>
  </si>
  <si>
    <t xml:space="preserve"> «Лоскутная живопись» </t>
  </si>
  <si>
    <t>2 "А", 3 "А", 4 "А", 5 "А"</t>
  </si>
  <si>
    <t xml:space="preserve"> «Элегант»</t>
  </si>
  <si>
    <t xml:space="preserve"> «Азы рукоделия»</t>
  </si>
  <si>
    <t xml:space="preserve">«Рукодельница» </t>
  </si>
  <si>
    <t>2 "А", 2 "Б", 3 "А", 4 "А", 5 "А"</t>
  </si>
  <si>
    <t>изобразительное искусство</t>
  </si>
  <si>
    <t xml:space="preserve">«Я рисую мир» </t>
  </si>
  <si>
    <t>3 "А", 4 "А"</t>
  </si>
  <si>
    <t>Логиновских Юлия Александровна</t>
  </si>
  <si>
    <t>«Акварель»</t>
  </si>
  <si>
    <t>2 "А", 2 "Б", 2 "В"</t>
  </si>
  <si>
    <t>2 "А", 2 "Б", 2 "В", 2 "Г", 2 "Д", 2 "Е", 3 "А"</t>
  </si>
  <si>
    <t>«Живопись станковая»</t>
  </si>
  <si>
    <t>2 "А", 2 "Б", 3 "А"</t>
  </si>
  <si>
    <t>керамика</t>
  </si>
  <si>
    <t>2 "А", 2 "Б", 2 "В", 2 "Г", 2 "Д", 2 "Е", 2 "Ж", 2 "З"</t>
  </si>
  <si>
    <t>хореография</t>
  </si>
  <si>
    <t>«Основы хореографии»</t>
  </si>
  <si>
    <t>«Современный танец «Лира»</t>
  </si>
  <si>
    <t>1 "А", 5 "А", 5 "Б", 5 "В"</t>
  </si>
  <si>
    <t>«Современный танец «Астра»</t>
  </si>
  <si>
    <t>2 "А", 2 "Б", 4 "А", 4 "Б"</t>
  </si>
  <si>
    <t>«Игровая мастерская»</t>
  </si>
  <si>
    <t>Гагаринова Елизавета Николаевна</t>
  </si>
  <si>
    <t>Толокнова Юлия Борисовна</t>
  </si>
  <si>
    <t>«Мастерица»</t>
  </si>
  <si>
    <t>Количество обучающихся по уровням освоения дополнительных общеобразовательных программ</t>
  </si>
  <si>
    <t>12-18</t>
  </si>
  <si>
    <t>6-17</t>
  </si>
  <si>
    <t>5-17</t>
  </si>
  <si>
    <t>12-17</t>
  </si>
  <si>
    <t>7-9</t>
  </si>
  <si>
    <t>7-14</t>
  </si>
  <si>
    <t>7-12</t>
  </si>
  <si>
    <t>7-10</t>
  </si>
  <si>
    <t>5-12</t>
  </si>
  <si>
    <t>5-7</t>
  </si>
  <si>
    <t>5-10</t>
  </si>
  <si>
    <t>5-11</t>
  </si>
  <si>
    <t>7-16</t>
  </si>
  <si>
    <t>Возраст обуч-ся (в соответствии с программой)</t>
  </si>
  <si>
    <t>Мониторинг качества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(освоение и прохождение дополнительных общеобразовательных программ)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итогам 2019-2020 учебного года</t>
  </si>
  <si>
    <t>Направленность</t>
  </si>
  <si>
    <t>Городской округ Ханты-Мансийск
Ханты-Мансийского автономного округа – Югры
МУНИЦИПАЛЬНОЕ БЮДЖЕТНОЕ УЧРЕЖДЕНИЕ
ДОПОЛНИТЕЛЬНОГО ОБРАЗОВАНИЯ 
 «ЦЕНТР ДОПОЛНИТЕЛЬНОГО ОБРАЗОВАНИЯ «ПЕРСПЕКТИВА» 
(МБУДО «ЦДО «ПЕРСПЕКТИВА»)</t>
  </si>
  <si>
    <t>1 "А", 1 "Б", 1 "Г", 1 "Д", 1 "Е"</t>
  </si>
  <si>
    <t>Шарафутдинов Ринат Валеевич</t>
  </si>
  <si>
    <t>1 "Г"</t>
  </si>
  <si>
    <t>Уланова Валентина Викторовна</t>
  </si>
  <si>
    <t>Прохождение программы по итогам учебного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</si>
</sst>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3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1"/>
      <name val="Arial Cyr"/>
      <family val="0"/>
    </font>
    <font>
      <u val="single"/>
      <sz val="10"/>
      <color indexed="30"/>
      <name val="Arial Cyr"/>
      <family val="0"/>
    </font>
    <font>
      <u val="single"/>
      <sz val="10"/>
      <color indexed="25"/>
      <name val="Arial Cyr"/>
      <family val="0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3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4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19" borderId="0" applyNumberFormat="0" applyBorder="0" applyAlignment="0" applyProtection="0"/>
    <xf numFmtId="0" fontId="30" fillId="22" borderId="0" applyNumberFormat="0" applyBorder="0" applyAlignment="0" applyProtection="0"/>
    <xf numFmtId="0" fontId="2" fillId="14" borderId="0" applyNumberFormat="0" applyBorder="0" applyAlignment="0" applyProtection="0"/>
    <xf numFmtId="0" fontId="31" fillId="23" borderId="0" applyNumberFormat="0" applyBorder="0" applyAlignment="0" applyProtection="0"/>
    <xf numFmtId="0" fontId="2" fillId="4" borderId="0" applyNumberFormat="0" applyBorder="0" applyAlignment="0" applyProtection="0"/>
    <xf numFmtId="0" fontId="31" fillId="24" borderId="0" applyNumberFormat="0" applyBorder="0" applyAlignment="0" applyProtection="0"/>
    <xf numFmtId="0" fontId="2" fillId="17" borderId="0" applyNumberFormat="0" applyBorder="0" applyAlignment="0" applyProtection="0"/>
    <xf numFmtId="0" fontId="31" fillId="25" borderId="0" applyNumberFormat="0" applyBorder="0" applyAlignment="0" applyProtection="0"/>
    <xf numFmtId="0" fontId="2" fillId="19" borderId="0" applyNumberFormat="0" applyBorder="0" applyAlignment="0" applyProtection="0"/>
    <xf numFmtId="0" fontId="31" fillId="26" borderId="0" applyNumberFormat="0" applyBorder="0" applyAlignment="0" applyProtection="0"/>
    <xf numFmtId="0" fontId="2" fillId="27" borderId="0" applyNumberFormat="0" applyBorder="0" applyAlignment="0" applyProtection="0"/>
    <xf numFmtId="0" fontId="31" fillId="28" borderId="0" applyNumberFormat="0" applyBorder="0" applyAlignment="0" applyProtection="0"/>
    <xf numFmtId="0" fontId="2" fillId="29" borderId="0" applyNumberFormat="0" applyBorder="0" applyAlignment="0" applyProtection="0"/>
    <xf numFmtId="0" fontId="31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3" fillId="4" borderId="1" applyNumberFormat="0" applyAlignment="0" applyProtection="0"/>
    <xf numFmtId="0" fontId="4" fillId="17" borderId="2" applyNumberFormat="0" applyAlignment="0" applyProtection="0"/>
    <xf numFmtId="0" fontId="5" fillId="1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2" borderId="7" applyNumberFormat="0" applyAlignment="0" applyProtection="0"/>
    <xf numFmtId="0" fontId="1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13" fillId="3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wrapText="1"/>
    </xf>
    <xf numFmtId="0" fontId="22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36" borderId="10" xfId="0" applyFont="1" applyFill="1" applyBorder="1" applyAlignment="1">
      <alignment horizontal="center" vertical="center"/>
    </xf>
    <xf numFmtId="0" fontId="25" fillId="36" borderId="10" xfId="0" applyNumberFormat="1" applyFont="1" applyFill="1" applyBorder="1" applyAlignment="1">
      <alignment horizontal="center" vertical="center"/>
    </xf>
    <xf numFmtId="0" fontId="24" fillId="36" borderId="12" xfId="0" applyFont="1" applyFill="1" applyBorder="1" applyAlignment="1">
      <alignment vertical="center" wrapText="1"/>
    </xf>
    <xf numFmtId="9" fontId="24" fillId="36" borderId="10" xfId="0" applyNumberFormat="1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5" fillId="36" borderId="10" xfId="0" applyNumberFormat="1" applyFont="1" applyFill="1" applyBorder="1" applyAlignment="1">
      <alignment horizontal="center" vertical="center" wrapText="1"/>
    </xf>
    <xf numFmtId="0" fontId="26" fillId="36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0" fontId="24" fillId="36" borderId="10" xfId="0" applyFont="1" applyFill="1" applyBorder="1" applyAlignment="1">
      <alignment horizontal="center" vertical="center" wrapText="1"/>
    </xf>
    <xf numFmtId="0" fontId="25" fillId="36" borderId="11" xfId="0" applyFont="1" applyFill="1" applyBorder="1" applyAlignment="1">
      <alignment horizontal="center" vertical="center"/>
    </xf>
    <xf numFmtId="0" fontId="24" fillId="36" borderId="13" xfId="0" applyFont="1" applyFill="1" applyBorder="1" applyAlignment="1">
      <alignment horizontal="center" vertical="center" wrapText="1"/>
    </xf>
    <xf numFmtId="0" fontId="24" fillId="36" borderId="12" xfId="0" applyFont="1" applyFill="1" applyBorder="1" applyAlignment="1">
      <alignment horizontal="center" vertical="center" wrapText="1"/>
    </xf>
    <xf numFmtId="0" fontId="24" fillId="36" borderId="11" xfId="0" applyFont="1" applyFill="1" applyBorder="1" applyAlignment="1">
      <alignment horizontal="center" vertical="center" wrapText="1"/>
    </xf>
    <xf numFmtId="49" fontId="24" fillId="36" borderId="10" xfId="0" applyNumberFormat="1" applyFont="1" applyFill="1" applyBorder="1" applyAlignment="1">
      <alignment horizontal="center" vertical="center" wrapText="1"/>
    </xf>
    <xf numFmtId="0" fontId="24" fillId="36" borderId="13" xfId="0" applyFont="1" applyFill="1" applyBorder="1" applyAlignment="1">
      <alignment horizontal="center" vertical="center"/>
    </xf>
    <xf numFmtId="49" fontId="24" fillId="36" borderId="13" xfId="0" applyNumberFormat="1" applyFont="1" applyFill="1" applyBorder="1" applyAlignment="1">
      <alignment horizontal="center" vertical="center" wrapText="1"/>
    </xf>
    <xf numFmtId="49" fontId="24" fillId="36" borderId="12" xfId="0" applyNumberFormat="1" applyFont="1" applyFill="1" applyBorder="1" applyAlignment="1">
      <alignment horizontal="center" vertical="center" wrapText="1"/>
    </xf>
    <xf numFmtId="0" fontId="25" fillId="36" borderId="11" xfId="0" applyNumberFormat="1" applyFont="1" applyFill="1" applyBorder="1" applyAlignment="1">
      <alignment horizontal="center" vertical="center"/>
    </xf>
    <xf numFmtId="9" fontId="25" fillId="36" borderId="14" xfId="0" applyNumberFormat="1" applyFont="1" applyFill="1" applyBorder="1" applyAlignment="1">
      <alignment horizontal="center" vertical="center"/>
    </xf>
    <xf numFmtId="0" fontId="24" fillId="36" borderId="10" xfId="0" applyFont="1" applyFill="1" applyBorder="1" applyAlignment="1">
      <alignment horizontal="center" vertical="center" wrapText="1"/>
    </xf>
    <xf numFmtId="0" fontId="25" fillId="36" borderId="11" xfId="0" applyFont="1" applyFill="1" applyBorder="1" applyAlignment="1">
      <alignment horizontal="center" vertical="center"/>
    </xf>
    <xf numFmtId="0" fontId="24" fillId="36" borderId="11" xfId="0" applyFont="1" applyFill="1" applyBorder="1" applyAlignment="1">
      <alignment horizontal="center" vertical="center" wrapText="1"/>
    </xf>
    <xf numFmtId="49" fontId="24" fillId="36" borderId="10" xfId="0" applyNumberFormat="1" applyFont="1" applyFill="1" applyBorder="1" applyAlignment="1">
      <alignment horizontal="center" vertical="center" wrapText="1"/>
    </xf>
    <xf numFmtId="0" fontId="25" fillId="36" borderId="11" xfId="0" applyNumberFormat="1" applyFont="1" applyFill="1" applyBorder="1" applyAlignment="1">
      <alignment horizontal="center" vertical="center"/>
    </xf>
    <xf numFmtId="0" fontId="24" fillId="36" borderId="10" xfId="0" applyFont="1" applyFill="1" applyBorder="1" applyAlignment="1">
      <alignment horizontal="center" vertical="center" wrapText="1"/>
    </xf>
    <xf numFmtId="0" fontId="25" fillId="36" borderId="11" xfId="0" applyFont="1" applyFill="1" applyBorder="1" applyAlignment="1">
      <alignment horizontal="center" vertical="center"/>
    </xf>
    <xf numFmtId="0" fontId="25" fillId="36" borderId="11" xfId="0" applyNumberFormat="1" applyFont="1" applyFill="1" applyBorder="1" applyAlignment="1">
      <alignment horizontal="center" vertical="center"/>
    </xf>
    <xf numFmtId="0" fontId="24" fillId="36" borderId="13" xfId="0" applyFont="1" applyFill="1" applyBorder="1" applyAlignment="1">
      <alignment horizontal="center" vertical="center" wrapText="1"/>
    </xf>
    <xf numFmtId="0" fontId="24" fillId="36" borderId="11" xfId="0" applyFont="1" applyFill="1" applyBorder="1" applyAlignment="1">
      <alignment horizontal="center" vertical="center" wrapText="1"/>
    </xf>
    <xf numFmtId="49" fontId="24" fillId="36" borderId="13" xfId="0" applyNumberFormat="1" applyFont="1" applyFill="1" applyBorder="1" applyAlignment="1">
      <alignment horizontal="center" vertical="center" wrapText="1"/>
    </xf>
    <xf numFmtId="0" fontId="24" fillId="36" borderId="12" xfId="0" applyFont="1" applyFill="1" applyBorder="1" applyAlignment="1">
      <alignment horizontal="center" vertical="center" wrapText="1"/>
    </xf>
    <xf numFmtId="49" fontId="24" fillId="36" borderId="12" xfId="0" applyNumberFormat="1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 wrapText="1"/>
    </xf>
    <xf numFmtId="49" fontId="24" fillId="36" borderId="1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0" fontId="25" fillId="36" borderId="13" xfId="0" applyFont="1" applyFill="1" applyBorder="1" applyAlignment="1">
      <alignment horizontal="center" vertical="center"/>
    </xf>
    <xf numFmtId="0" fontId="25" fillId="36" borderId="12" xfId="0" applyFont="1" applyFill="1" applyBorder="1" applyAlignment="1">
      <alignment horizontal="center" vertical="center"/>
    </xf>
    <xf numFmtId="0" fontId="25" fillId="36" borderId="11" xfId="0" applyFont="1" applyFill="1" applyBorder="1" applyAlignment="1">
      <alignment horizontal="center" vertical="center"/>
    </xf>
    <xf numFmtId="0" fontId="25" fillId="36" borderId="13" xfId="0" applyNumberFormat="1" applyFont="1" applyFill="1" applyBorder="1" applyAlignment="1">
      <alignment horizontal="center" vertical="center"/>
    </xf>
    <xf numFmtId="0" fontId="25" fillId="36" borderId="12" xfId="0" applyNumberFormat="1" applyFont="1" applyFill="1" applyBorder="1" applyAlignment="1">
      <alignment horizontal="center" vertical="center"/>
    </xf>
    <xf numFmtId="0" fontId="25" fillId="36" borderId="11" xfId="0" applyNumberFormat="1" applyFont="1" applyFill="1" applyBorder="1" applyAlignment="1">
      <alignment horizontal="center" vertical="center"/>
    </xf>
    <xf numFmtId="9" fontId="25" fillId="36" borderId="15" xfId="0" applyNumberFormat="1" applyFont="1" applyFill="1" applyBorder="1" applyAlignment="1">
      <alignment horizontal="center" vertical="center"/>
    </xf>
    <xf numFmtId="9" fontId="25" fillId="36" borderId="16" xfId="0" applyNumberFormat="1" applyFont="1" applyFill="1" applyBorder="1" applyAlignment="1">
      <alignment horizontal="center" vertical="center"/>
    </xf>
    <xf numFmtId="9" fontId="25" fillId="36" borderId="17" xfId="0" applyNumberFormat="1" applyFont="1" applyFill="1" applyBorder="1" applyAlignment="1">
      <alignment horizontal="center" vertical="center"/>
    </xf>
    <xf numFmtId="9" fontId="25" fillId="36" borderId="15" xfId="0" applyNumberFormat="1" applyFont="1" applyFill="1" applyBorder="1" applyAlignment="1">
      <alignment horizontal="center" vertical="center" wrapText="1"/>
    </xf>
    <xf numFmtId="9" fontId="25" fillId="36" borderId="16" xfId="0" applyNumberFormat="1" applyFont="1" applyFill="1" applyBorder="1" applyAlignment="1">
      <alignment horizontal="center" vertical="center" wrapText="1"/>
    </xf>
    <xf numFmtId="9" fontId="25" fillId="36" borderId="17" xfId="0" applyNumberFormat="1" applyFont="1" applyFill="1" applyBorder="1" applyAlignment="1">
      <alignment horizontal="center" vertical="center" wrapText="1"/>
    </xf>
    <xf numFmtId="9" fontId="25" fillId="36" borderId="18" xfId="0" applyNumberFormat="1" applyFont="1" applyFill="1" applyBorder="1" applyAlignment="1">
      <alignment horizontal="center" vertical="center" wrapText="1"/>
    </xf>
    <xf numFmtId="9" fontId="25" fillId="36" borderId="0" xfId="0" applyNumberFormat="1" applyFont="1" applyFill="1" applyBorder="1" applyAlignment="1">
      <alignment horizontal="center" vertical="center" wrapText="1"/>
    </xf>
    <xf numFmtId="9" fontId="25" fillId="36" borderId="19" xfId="0" applyNumberFormat="1" applyFont="1" applyFill="1" applyBorder="1" applyAlignment="1">
      <alignment horizontal="center" vertical="center" wrapText="1"/>
    </xf>
    <xf numFmtId="9" fontId="25" fillId="36" borderId="18" xfId="0" applyNumberFormat="1" applyFont="1" applyFill="1" applyBorder="1" applyAlignment="1">
      <alignment horizontal="center" vertical="center"/>
    </xf>
    <xf numFmtId="0" fontId="25" fillId="36" borderId="0" xfId="0" applyFont="1" applyFill="1" applyBorder="1" applyAlignment="1">
      <alignment horizontal="center" vertical="center"/>
    </xf>
    <xf numFmtId="0" fontId="25" fillId="36" borderId="19" xfId="0" applyFont="1" applyFill="1" applyBorder="1" applyAlignment="1">
      <alignment horizontal="center" vertical="center"/>
    </xf>
    <xf numFmtId="9" fontId="25" fillId="36" borderId="20" xfId="0" applyNumberFormat="1" applyFont="1" applyFill="1" applyBorder="1" applyAlignment="1">
      <alignment horizontal="center" vertical="center"/>
    </xf>
    <xf numFmtId="9" fontId="25" fillId="36" borderId="21" xfId="0" applyNumberFormat="1" applyFont="1" applyFill="1" applyBorder="1" applyAlignment="1">
      <alignment horizontal="center" vertical="center"/>
    </xf>
    <xf numFmtId="9" fontId="25" fillId="36" borderId="14" xfId="0" applyNumberFormat="1" applyFont="1" applyFill="1" applyBorder="1" applyAlignment="1">
      <alignment horizontal="center" vertical="center"/>
    </xf>
    <xf numFmtId="0" fontId="24" fillId="36" borderId="13" xfId="0" applyFont="1" applyFill="1" applyBorder="1" applyAlignment="1">
      <alignment horizontal="center" vertical="center" wrapText="1"/>
    </xf>
    <xf numFmtId="0" fontId="24" fillId="36" borderId="11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16" fontId="24" fillId="36" borderId="13" xfId="0" applyNumberFormat="1" applyFont="1" applyFill="1" applyBorder="1" applyAlignment="1">
      <alignment horizontal="center" vertical="top" wrapText="1"/>
    </xf>
    <xf numFmtId="16" fontId="24" fillId="36" borderId="12" xfId="0" applyNumberFormat="1" applyFont="1" applyFill="1" applyBorder="1" applyAlignment="1">
      <alignment horizontal="center" vertical="top" wrapText="1"/>
    </xf>
    <xf numFmtId="16" fontId="24" fillId="36" borderId="11" xfId="0" applyNumberFormat="1" applyFont="1" applyFill="1" applyBorder="1" applyAlignment="1">
      <alignment horizontal="center" vertical="top" wrapText="1"/>
    </xf>
    <xf numFmtId="49" fontId="24" fillId="36" borderId="13" xfId="0" applyNumberFormat="1" applyFont="1" applyFill="1" applyBorder="1" applyAlignment="1">
      <alignment horizontal="center" vertical="center" wrapText="1"/>
    </xf>
    <xf numFmtId="49" fontId="24" fillId="36" borderId="11" xfId="0" applyNumberFormat="1" applyFont="1" applyFill="1" applyBorder="1" applyAlignment="1">
      <alignment horizontal="center" vertical="center" wrapText="1"/>
    </xf>
    <xf numFmtId="9" fontId="25" fillId="36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36" borderId="12" xfId="0" applyFont="1" applyFill="1" applyBorder="1" applyAlignment="1">
      <alignment horizontal="center" vertical="center" wrapText="1"/>
    </xf>
    <xf numFmtId="49" fontId="24" fillId="36" borderId="12" xfId="0" applyNumberFormat="1" applyFont="1" applyFill="1" applyBorder="1" applyAlignment="1">
      <alignment horizontal="center" vertical="center" wrapText="1"/>
    </xf>
    <xf numFmtId="0" fontId="24" fillId="36" borderId="13" xfId="0" applyFont="1" applyFill="1" applyBorder="1" applyAlignment="1">
      <alignment horizontal="center" vertical="center"/>
    </xf>
    <xf numFmtId="0" fontId="24" fillId="36" borderId="12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5" fillId="36" borderId="21" xfId="0" applyFont="1" applyFill="1" applyBorder="1" applyAlignment="1">
      <alignment horizontal="center" vertical="center"/>
    </xf>
    <xf numFmtId="0" fontId="25" fillId="36" borderId="14" xfId="0" applyFont="1" applyFill="1" applyBorder="1" applyAlignment="1">
      <alignment horizontal="center" vertical="center"/>
    </xf>
    <xf numFmtId="9" fontId="25" fillId="36" borderId="22" xfId="0" applyNumberFormat="1" applyFont="1" applyFill="1" applyBorder="1" applyAlignment="1">
      <alignment horizontal="center" vertical="center"/>
    </xf>
    <xf numFmtId="9" fontId="25" fillId="36" borderId="23" xfId="0" applyNumberFormat="1" applyFont="1" applyFill="1" applyBorder="1" applyAlignment="1">
      <alignment horizontal="center" vertical="center"/>
    </xf>
    <xf numFmtId="9" fontId="25" fillId="36" borderId="24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9" fontId="25" fillId="36" borderId="20" xfId="0" applyNumberFormat="1" applyFont="1" applyFill="1" applyBorder="1" applyAlignment="1">
      <alignment horizontal="center" vertical="center" wrapText="1"/>
    </xf>
    <xf numFmtId="0" fontId="25" fillId="36" borderId="21" xfId="0" applyFont="1" applyFill="1" applyBorder="1" applyAlignment="1">
      <alignment horizontal="center" vertical="center" wrapText="1"/>
    </xf>
    <xf numFmtId="0" fontId="25" fillId="36" borderId="14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4" fillId="36" borderId="11" xfId="0" applyFont="1" applyFill="1" applyBorder="1" applyAlignment="1">
      <alignment horizontal="center" vertical="center"/>
    </xf>
    <xf numFmtId="9" fontId="25" fillId="36" borderId="0" xfId="0" applyNumberFormat="1" applyFont="1" applyFill="1" applyBorder="1" applyAlignment="1">
      <alignment horizontal="center" vertical="center"/>
    </xf>
    <xf numFmtId="9" fontId="25" fillId="36" borderId="19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 wrapText="1"/>
    </xf>
    <xf numFmtId="0" fontId="34" fillId="36" borderId="10" xfId="0" applyFont="1" applyFill="1" applyBorder="1" applyAlignment="1">
      <alignment horizontal="center" vertical="center" wrapText="1"/>
    </xf>
    <xf numFmtId="49" fontId="24" fillId="36" borderId="10" xfId="0" applyNumberFormat="1" applyFont="1" applyFill="1" applyBorder="1" applyAlignment="1">
      <alignment horizontal="center" vertical="center" wrapText="1"/>
    </xf>
    <xf numFmtId="0" fontId="25" fillId="36" borderId="16" xfId="0" applyFont="1" applyFill="1" applyBorder="1" applyAlignment="1">
      <alignment horizontal="center" vertical="center"/>
    </xf>
    <xf numFmtId="0" fontId="25" fillId="36" borderId="17" xfId="0" applyFont="1" applyFill="1" applyBorder="1" applyAlignment="1">
      <alignment horizontal="center" vertical="center"/>
    </xf>
    <xf numFmtId="0" fontId="25" fillId="36" borderId="10" xfId="0" applyFont="1" applyFill="1" applyBorder="1" applyAlignment="1">
      <alignment horizontal="center" vertical="center"/>
    </xf>
    <xf numFmtId="9" fontId="25" fillId="36" borderId="11" xfId="0" applyNumberFormat="1" applyFont="1" applyFill="1" applyBorder="1" applyAlignment="1">
      <alignment horizontal="center" vertical="center"/>
    </xf>
    <xf numFmtId="49" fontId="22" fillId="36" borderId="13" xfId="0" applyNumberFormat="1" applyFont="1" applyFill="1" applyBorder="1" applyAlignment="1">
      <alignment horizontal="center" vertical="center" wrapText="1"/>
    </xf>
    <xf numFmtId="49" fontId="22" fillId="36" borderId="11" xfId="0" applyNumberFormat="1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zoomScalePageLayoutView="0" workbookViewId="0" topLeftCell="A1">
      <selection activeCell="M51" sqref="M51"/>
    </sheetView>
  </sheetViews>
  <sheetFormatPr defaultColWidth="9.00390625" defaultRowHeight="12.75"/>
  <cols>
    <col min="1" max="1" width="5.00390625" style="1" customWidth="1"/>
    <col min="2" max="2" width="20.50390625" style="2" customWidth="1"/>
    <col min="3" max="3" width="18.375" style="0" customWidth="1"/>
    <col min="4" max="4" width="20.125" style="0" customWidth="1"/>
    <col min="5" max="5" width="17.375" style="0" customWidth="1"/>
    <col min="6" max="6" width="15.50390625" style="0" customWidth="1"/>
    <col min="7" max="7" width="18.875" style="0" customWidth="1"/>
    <col min="8" max="8" width="14.00390625" style="0" customWidth="1"/>
    <col min="9" max="9" width="6.50390625" style="0" customWidth="1"/>
    <col min="10" max="10" width="2.875" style="0" hidden="1" customWidth="1"/>
    <col min="11" max="11" width="11.50390625" style="0" customWidth="1"/>
    <col min="12" max="12" width="11.00390625" style="0" customWidth="1"/>
    <col min="13" max="13" width="10.125" style="0" customWidth="1"/>
    <col min="14" max="14" width="16.125" style="0" customWidth="1"/>
  </cols>
  <sheetData>
    <row r="1" spans="1:14" ht="12.75">
      <c r="A1" s="85" t="s">
        <v>89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99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12.7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ht="12.7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4" ht="12.75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4" ht="12.75" customHeight="1">
      <c r="A6" s="94" t="s">
        <v>87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ht="16.5" customHeight="1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</row>
    <row r="8" spans="1:14" ht="12.75" customHeight="1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</row>
    <row r="9" spans="1:14" ht="12.75" customHeight="1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</row>
    <row r="10" spans="1:14" ht="12.75" customHeight="1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</row>
    <row r="11" spans="1:14" ht="82.5" customHeight="1">
      <c r="A11" s="96" t="s">
        <v>9</v>
      </c>
      <c r="B11" s="92" t="s">
        <v>88</v>
      </c>
      <c r="C11" s="92" t="s">
        <v>0</v>
      </c>
      <c r="D11" s="92" t="s">
        <v>8</v>
      </c>
      <c r="E11" s="101" t="s">
        <v>14</v>
      </c>
      <c r="F11" s="92" t="s">
        <v>1</v>
      </c>
      <c r="G11" s="110" t="s">
        <v>86</v>
      </c>
      <c r="H11" s="90" t="s">
        <v>94</v>
      </c>
      <c r="I11" s="91"/>
      <c r="J11" s="91"/>
      <c r="K11" s="90" t="s">
        <v>72</v>
      </c>
      <c r="L11" s="90"/>
      <c r="M11" s="90"/>
      <c r="N11" s="112" t="s">
        <v>15</v>
      </c>
    </row>
    <row r="12" spans="1:14" ht="21.75" customHeight="1">
      <c r="A12" s="97"/>
      <c r="B12" s="93"/>
      <c r="C12" s="93"/>
      <c r="D12" s="93"/>
      <c r="E12" s="102"/>
      <c r="F12" s="93"/>
      <c r="G12" s="111"/>
      <c r="H12" s="91"/>
      <c r="I12" s="91"/>
      <c r="J12" s="91"/>
      <c r="K12" s="3" t="s">
        <v>11</v>
      </c>
      <c r="L12" s="3" t="s">
        <v>12</v>
      </c>
      <c r="M12" s="3" t="s">
        <v>13</v>
      </c>
      <c r="N12" s="103"/>
    </row>
    <row r="13" spans="1:14" ht="16.5" customHeight="1">
      <c r="A13" s="65">
        <v>1</v>
      </c>
      <c r="B13" s="75" t="s">
        <v>2</v>
      </c>
      <c r="C13" s="77" t="s">
        <v>36</v>
      </c>
      <c r="D13" s="63" t="s">
        <v>10</v>
      </c>
      <c r="E13" s="63" t="s">
        <v>37</v>
      </c>
      <c r="F13" s="68" t="s">
        <v>38</v>
      </c>
      <c r="G13" s="71" t="s">
        <v>73</v>
      </c>
      <c r="H13" s="48">
        <v>1</v>
      </c>
      <c r="I13" s="49"/>
      <c r="J13" s="50"/>
      <c r="K13" s="42">
        <v>37</v>
      </c>
      <c r="L13" s="42">
        <v>13</v>
      </c>
      <c r="M13" s="42">
        <v>0</v>
      </c>
      <c r="N13" s="45">
        <v>50</v>
      </c>
    </row>
    <row r="14" spans="1:14" ht="16.5" customHeight="1">
      <c r="A14" s="66"/>
      <c r="B14" s="75"/>
      <c r="C14" s="78"/>
      <c r="D14" s="75"/>
      <c r="E14" s="75"/>
      <c r="F14" s="69"/>
      <c r="G14" s="76"/>
      <c r="H14" s="57"/>
      <c r="I14" s="99"/>
      <c r="J14" s="100"/>
      <c r="K14" s="43"/>
      <c r="L14" s="43"/>
      <c r="M14" s="43"/>
      <c r="N14" s="46"/>
    </row>
    <row r="15" spans="1:14" ht="12.75" customHeight="1">
      <c r="A15" s="66"/>
      <c r="B15" s="75"/>
      <c r="C15" s="78"/>
      <c r="D15" s="75"/>
      <c r="E15" s="75"/>
      <c r="F15" s="69"/>
      <c r="G15" s="76"/>
      <c r="H15" s="57"/>
      <c r="I15" s="99"/>
      <c r="J15" s="100"/>
      <c r="K15" s="43"/>
      <c r="L15" s="43"/>
      <c r="M15" s="43"/>
      <c r="N15" s="46"/>
    </row>
    <row r="16" spans="1:14" ht="12.75" customHeight="1">
      <c r="A16" s="67"/>
      <c r="B16" s="75"/>
      <c r="C16" s="98"/>
      <c r="D16" s="64"/>
      <c r="E16" s="64"/>
      <c r="F16" s="70"/>
      <c r="G16" s="72"/>
      <c r="H16" s="82"/>
      <c r="I16" s="83"/>
      <c r="J16" s="84"/>
      <c r="K16" s="44"/>
      <c r="L16" s="44"/>
      <c r="M16" s="44"/>
      <c r="N16" s="47"/>
    </row>
    <row r="17" spans="1:14" ht="12.75" customHeight="1">
      <c r="A17" s="65">
        <v>2</v>
      </c>
      <c r="B17" s="75"/>
      <c r="C17" s="77" t="s">
        <v>39</v>
      </c>
      <c r="D17" s="63" t="s">
        <v>40</v>
      </c>
      <c r="E17" s="63" t="s">
        <v>7</v>
      </c>
      <c r="F17" s="63" t="s">
        <v>41</v>
      </c>
      <c r="G17" s="71" t="s">
        <v>74</v>
      </c>
      <c r="H17" s="48">
        <v>1</v>
      </c>
      <c r="I17" s="49"/>
      <c r="J17" s="50"/>
      <c r="K17" s="42">
        <v>20</v>
      </c>
      <c r="L17" s="42">
        <v>13</v>
      </c>
      <c r="M17" s="42">
        <v>0</v>
      </c>
      <c r="N17" s="45">
        <v>33</v>
      </c>
    </row>
    <row r="18" spans="1:14" ht="60.75" customHeight="1">
      <c r="A18" s="67"/>
      <c r="B18" s="75"/>
      <c r="C18" s="98"/>
      <c r="D18" s="64"/>
      <c r="E18" s="64"/>
      <c r="F18" s="64"/>
      <c r="G18" s="72"/>
      <c r="H18" s="82"/>
      <c r="I18" s="83"/>
      <c r="J18" s="84"/>
      <c r="K18" s="44"/>
      <c r="L18" s="44"/>
      <c r="M18" s="44"/>
      <c r="N18" s="47"/>
    </row>
    <row r="19" spans="1:14" ht="12.75" customHeight="1">
      <c r="A19" s="65">
        <v>4</v>
      </c>
      <c r="B19" s="75"/>
      <c r="C19" s="77" t="s">
        <v>42</v>
      </c>
      <c r="D19" s="63" t="s">
        <v>27</v>
      </c>
      <c r="E19" s="63" t="s">
        <v>43</v>
      </c>
      <c r="F19" s="63" t="s">
        <v>90</v>
      </c>
      <c r="G19" s="71" t="s">
        <v>75</v>
      </c>
      <c r="H19" s="51">
        <v>1</v>
      </c>
      <c r="I19" s="52"/>
      <c r="J19" s="53"/>
      <c r="K19" s="42">
        <v>22</v>
      </c>
      <c r="L19" s="42">
        <v>13</v>
      </c>
      <c r="M19" s="42">
        <v>0</v>
      </c>
      <c r="N19" s="45">
        <v>35</v>
      </c>
    </row>
    <row r="20" spans="1:14" ht="12.75" customHeight="1">
      <c r="A20" s="66"/>
      <c r="B20" s="75"/>
      <c r="C20" s="78"/>
      <c r="D20" s="75"/>
      <c r="E20" s="75"/>
      <c r="F20" s="75"/>
      <c r="G20" s="76"/>
      <c r="H20" s="54"/>
      <c r="I20" s="55"/>
      <c r="J20" s="56"/>
      <c r="K20" s="43"/>
      <c r="L20" s="43"/>
      <c r="M20" s="43"/>
      <c r="N20" s="46"/>
    </row>
    <row r="21" spans="1:14" ht="12.75" customHeight="1">
      <c r="A21" s="66"/>
      <c r="B21" s="75"/>
      <c r="C21" s="78"/>
      <c r="D21" s="75"/>
      <c r="E21" s="75"/>
      <c r="F21" s="75"/>
      <c r="G21" s="76"/>
      <c r="H21" s="54"/>
      <c r="I21" s="55"/>
      <c r="J21" s="56"/>
      <c r="K21" s="43"/>
      <c r="L21" s="43"/>
      <c r="M21" s="43"/>
      <c r="N21" s="46"/>
    </row>
    <row r="22" spans="1:14" ht="12.75" customHeight="1">
      <c r="A22" s="67"/>
      <c r="B22" s="75"/>
      <c r="C22" s="78"/>
      <c r="D22" s="75"/>
      <c r="E22" s="75"/>
      <c r="F22" s="64"/>
      <c r="G22" s="76"/>
      <c r="H22" s="54"/>
      <c r="I22" s="55"/>
      <c r="J22" s="56"/>
      <c r="K22" s="44"/>
      <c r="L22" s="44"/>
      <c r="M22" s="44"/>
      <c r="N22" s="47"/>
    </row>
    <row r="23" spans="1:14" ht="54.75" customHeight="1">
      <c r="A23" s="5">
        <v>5</v>
      </c>
      <c r="B23" s="75"/>
      <c r="C23" s="34" t="s">
        <v>44</v>
      </c>
      <c r="D23" s="34" t="s">
        <v>45</v>
      </c>
      <c r="E23" s="34" t="s">
        <v>6</v>
      </c>
      <c r="F23" s="39" t="s">
        <v>46</v>
      </c>
      <c r="G23" s="36" t="s">
        <v>75</v>
      </c>
      <c r="H23" s="48">
        <v>1</v>
      </c>
      <c r="I23" s="49"/>
      <c r="J23" s="50"/>
      <c r="K23" s="41">
        <v>33</v>
      </c>
      <c r="L23" s="41">
        <v>13</v>
      </c>
      <c r="M23" s="41">
        <v>0</v>
      </c>
      <c r="N23" s="7">
        <v>46</v>
      </c>
    </row>
    <row r="24" spans="1:14" ht="54" customHeight="1">
      <c r="A24" s="4">
        <v>6</v>
      </c>
      <c r="B24" s="75"/>
      <c r="C24" s="34" t="s">
        <v>44</v>
      </c>
      <c r="D24" s="34" t="s">
        <v>47</v>
      </c>
      <c r="E24" s="34" t="s">
        <v>6</v>
      </c>
      <c r="F24" s="39" t="s">
        <v>30</v>
      </c>
      <c r="G24" s="36" t="s">
        <v>76</v>
      </c>
      <c r="H24" s="60">
        <v>1</v>
      </c>
      <c r="I24" s="61"/>
      <c r="J24" s="62"/>
      <c r="K24" s="32">
        <v>14</v>
      </c>
      <c r="L24" s="32">
        <v>3</v>
      </c>
      <c r="M24" s="32">
        <v>0</v>
      </c>
      <c r="N24" s="33">
        <v>17</v>
      </c>
    </row>
    <row r="25" spans="1:14" ht="54.75" customHeight="1">
      <c r="A25" s="4">
        <v>7</v>
      </c>
      <c r="B25" s="64"/>
      <c r="C25" s="39" t="s">
        <v>44</v>
      </c>
      <c r="D25" s="39" t="s">
        <v>48</v>
      </c>
      <c r="E25" s="39" t="s">
        <v>4</v>
      </c>
      <c r="F25" s="39" t="s">
        <v>31</v>
      </c>
      <c r="G25" s="40" t="s">
        <v>77</v>
      </c>
      <c r="H25" s="60">
        <v>1</v>
      </c>
      <c r="I25" s="80"/>
      <c r="J25" s="81"/>
      <c r="K25" s="32">
        <v>8</v>
      </c>
      <c r="L25" s="32">
        <v>6</v>
      </c>
      <c r="M25" s="32">
        <v>0</v>
      </c>
      <c r="N25" s="33">
        <v>14</v>
      </c>
    </row>
    <row r="26" spans="1:14" ht="49.5" customHeight="1">
      <c r="A26" s="4">
        <v>8</v>
      </c>
      <c r="B26" s="18"/>
      <c r="C26" s="37" t="s">
        <v>44</v>
      </c>
      <c r="D26" s="35" t="s">
        <v>49</v>
      </c>
      <c r="E26" s="37" t="s">
        <v>4</v>
      </c>
      <c r="F26" s="37" t="s">
        <v>50</v>
      </c>
      <c r="G26" s="38" t="s">
        <v>78</v>
      </c>
      <c r="H26" s="109">
        <v>1</v>
      </c>
      <c r="I26" s="109"/>
      <c r="J26" s="109"/>
      <c r="K26" s="16">
        <v>35</v>
      </c>
      <c r="L26" s="16">
        <v>34</v>
      </c>
      <c r="M26" s="16">
        <v>0</v>
      </c>
      <c r="N26" s="24">
        <v>69</v>
      </c>
    </row>
    <row r="27" spans="1:14" ht="37.5" customHeight="1">
      <c r="A27" s="4">
        <v>9</v>
      </c>
      <c r="B27" s="18"/>
      <c r="C27" s="17" t="s">
        <v>51</v>
      </c>
      <c r="D27" s="15" t="s">
        <v>52</v>
      </c>
      <c r="E27" s="17" t="s">
        <v>4</v>
      </c>
      <c r="F27" s="21" t="s">
        <v>53</v>
      </c>
      <c r="G27" s="22" t="s">
        <v>78</v>
      </c>
      <c r="H27" s="73">
        <v>1</v>
      </c>
      <c r="I27" s="73"/>
      <c r="J27" s="73"/>
      <c r="K27" s="16">
        <v>22</v>
      </c>
      <c r="L27" s="16">
        <v>12</v>
      </c>
      <c r="M27" s="16">
        <v>0</v>
      </c>
      <c r="N27" s="24">
        <v>34</v>
      </c>
    </row>
    <row r="28" spans="1:14" ht="58.5" customHeight="1">
      <c r="A28" s="5">
        <v>10</v>
      </c>
      <c r="B28" s="63" t="s">
        <v>2</v>
      </c>
      <c r="C28" s="15" t="s">
        <v>51</v>
      </c>
      <c r="D28" s="15" t="s">
        <v>55</v>
      </c>
      <c r="E28" s="15" t="s">
        <v>54</v>
      </c>
      <c r="F28" s="15" t="s">
        <v>29</v>
      </c>
      <c r="G28" s="20" t="s">
        <v>77</v>
      </c>
      <c r="H28" s="57">
        <v>1</v>
      </c>
      <c r="I28" s="58"/>
      <c r="J28" s="59"/>
      <c r="K28" s="14">
        <v>26</v>
      </c>
      <c r="L28" s="14">
        <v>14</v>
      </c>
      <c r="M28" s="14">
        <v>0</v>
      </c>
      <c r="N28" s="11">
        <v>40</v>
      </c>
    </row>
    <row r="29" spans="1:14" ht="62.25" customHeight="1">
      <c r="A29" s="5">
        <v>11</v>
      </c>
      <c r="B29" s="75"/>
      <c r="C29" s="18" t="s">
        <v>51</v>
      </c>
      <c r="D29" s="18" t="s">
        <v>25</v>
      </c>
      <c r="E29" s="18" t="s">
        <v>54</v>
      </c>
      <c r="F29" s="18" t="s">
        <v>56</v>
      </c>
      <c r="G29" s="22" t="s">
        <v>79</v>
      </c>
      <c r="H29" s="87">
        <v>1</v>
      </c>
      <c r="I29" s="88"/>
      <c r="J29" s="89"/>
      <c r="K29" s="14">
        <v>25</v>
      </c>
      <c r="L29" s="14">
        <v>14</v>
      </c>
      <c r="M29" s="14">
        <v>0</v>
      </c>
      <c r="N29" s="7">
        <v>39</v>
      </c>
    </row>
    <row r="30" spans="1:14" ht="68.25" customHeight="1">
      <c r="A30" s="5">
        <v>12</v>
      </c>
      <c r="B30" s="75"/>
      <c r="C30" s="17" t="s">
        <v>51</v>
      </c>
      <c r="D30" s="17" t="s">
        <v>19</v>
      </c>
      <c r="E30" s="31" t="s">
        <v>18</v>
      </c>
      <c r="F30" s="17" t="s">
        <v>57</v>
      </c>
      <c r="G30" s="20" t="s">
        <v>35</v>
      </c>
      <c r="H30" s="57">
        <v>1</v>
      </c>
      <c r="I30" s="58"/>
      <c r="J30" s="59"/>
      <c r="K30" s="14">
        <v>15</v>
      </c>
      <c r="L30" s="14">
        <v>54</v>
      </c>
      <c r="M30" s="14">
        <v>12</v>
      </c>
      <c r="N30" s="7">
        <v>81</v>
      </c>
    </row>
    <row r="31" spans="1:14" ht="52.5" customHeight="1">
      <c r="A31" s="5">
        <v>13</v>
      </c>
      <c r="B31" s="75"/>
      <c r="C31" s="17" t="s">
        <v>51</v>
      </c>
      <c r="D31" s="17" t="s">
        <v>58</v>
      </c>
      <c r="E31" s="18" t="s">
        <v>5</v>
      </c>
      <c r="F31" s="17" t="s">
        <v>30</v>
      </c>
      <c r="G31" s="23" t="s">
        <v>74</v>
      </c>
      <c r="H31" s="60">
        <v>1</v>
      </c>
      <c r="I31" s="61"/>
      <c r="J31" s="62"/>
      <c r="K31" s="14">
        <v>16</v>
      </c>
      <c r="L31" s="14">
        <v>15</v>
      </c>
      <c r="M31" s="14">
        <v>0</v>
      </c>
      <c r="N31" s="11">
        <v>31</v>
      </c>
    </row>
    <row r="32" spans="1:14" ht="52.5" customHeight="1">
      <c r="A32" s="5">
        <v>14</v>
      </c>
      <c r="B32" s="75"/>
      <c r="C32" s="15" t="s">
        <v>51</v>
      </c>
      <c r="D32" s="15" t="s">
        <v>55</v>
      </c>
      <c r="E32" s="15" t="s">
        <v>5</v>
      </c>
      <c r="F32" s="15" t="s">
        <v>30</v>
      </c>
      <c r="G32" s="20" t="s">
        <v>77</v>
      </c>
      <c r="H32" s="60">
        <v>1</v>
      </c>
      <c r="I32" s="61"/>
      <c r="J32" s="62"/>
      <c r="K32" s="14">
        <v>10</v>
      </c>
      <c r="L32" s="14">
        <v>15</v>
      </c>
      <c r="M32" s="14">
        <v>0</v>
      </c>
      <c r="N32" s="11">
        <v>25</v>
      </c>
    </row>
    <row r="33" spans="1:14" ht="38.25" customHeight="1">
      <c r="A33" s="65">
        <v>15</v>
      </c>
      <c r="B33" s="75"/>
      <c r="C33" s="103" t="s">
        <v>51</v>
      </c>
      <c r="D33" s="103" t="s">
        <v>3</v>
      </c>
      <c r="E33" s="103" t="s">
        <v>5</v>
      </c>
      <c r="F33" s="103" t="s">
        <v>59</v>
      </c>
      <c r="G33" s="105" t="s">
        <v>80</v>
      </c>
      <c r="H33" s="48">
        <v>1</v>
      </c>
      <c r="I33" s="49"/>
      <c r="J33" s="50"/>
      <c r="K33" s="42">
        <v>15</v>
      </c>
      <c r="L33" s="42">
        <v>24</v>
      </c>
      <c r="M33" s="42">
        <v>0</v>
      </c>
      <c r="N33" s="45">
        <v>39</v>
      </c>
    </row>
    <row r="34" spans="1:14" ht="15" customHeight="1">
      <c r="A34" s="67"/>
      <c r="B34" s="75"/>
      <c r="C34" s="103"/>
      <c r="D34" s="104"/>
      <c r="E34" s="103"/>
      <c r="F34" s="103"/>
      <c r="G34" s="105"/>
      <c r="H34" s="82"/>
      <c r="I34" s="83"/>
      <c r="J34" s="84"/>
      <c r="K34" s="44"/>
      <c r="L34" s="44"/>
      <c r="M34" s="44"/>
      <c r="N34" s="47"/>
    </row>
    <row r="35" spans="1:14" ht="50.25" customHeight="1">
      <c r="A35" s="5">
        <v>18</v>
      </c>
      <c r="B35" s="75"/>
      <c r="C35" s="15" t="s">
        <v>60</v>
      </c>
      <c r="D35" s="15" t="s">
        <v>26</v>
      </c>
      <c r="E35" s="15" t="s">
        <v>5</v>
      </c>
      <c r="F35" s="6" t="s">
        <v>34</v>
      </c>
      <c r="G35" s="20" t="s">
        <v>80</v>
      </c>
      <c r="H35" s="60">
        <v>1</v>
      </c>
      <c r="I35" s="80"/>
      <c r="J35" s="81"/>
      <c r="K35" s="14">
        <v>5</v>
      </c>
      <c r="L35" s="14">
        <v>17</v>
      </c>
      <c r="M35" s="14">
        <v>0</v>
      </c>
      <c r="N35" s="7">
        <v>22</v>
      </c>
    </row>
    <row r="36" spans="1:14" ht="66.75" customHeight="1">
      <c r="A36" s="5">
        <v>19</v>
      </c>
      <c r="B36" s="75"/>
      <c r="C36" s="17" t="s">
        <v>60</v>
      </c>
      <c r="D36" s="15" t="s">
        <v>17</v>
      </c>
      <c r="E36" s="17" t="s">
        <v>91</v>
      </c>
      <c r="F36" s="17" t="s">
        <v>61</v>
      </c>
      <c r="G36" s="22" t="s">
        <v>81</v>
      </c>
      <c r="H36" s="48">
        <v>1</v>
      </c>
      <c r="I36" s="106"/>
      <c r="J36" s="107"/>
      <c r="K36" s="14">
        <v>48</v>
      </c>
      <c r="L36" s="14">
        <v>40</v>
      </c>
      <c r="M36" s="14">
        <v>0</v>
      </c>
      <c r="N36" s="7">
        <v>88</v>
      </c>
    </row>
    <row r="37" spans="1:14" ht="51.75" customHeight="1">
      <c r="A37" s="5">
        <v>20</v>
      </c>
      <c r="B37" s="8"/>
      <c r="C37" s="15" t="s">
        <v>62</v>
      </c>
      <c r="D37" s="15" t="s">
        <v>63</v>
      </c>
      <c r="E37" s="15" t="s">
        <v>21</v>
      </c>
      <c r="F37" s="15" t="s">
        <v>31</v>
      </c>
      <c r="G37" s="22" t="s">
        <v>82</v>
      </c>
      <c r="H37" s="48">
        <v>1</v>
      </c>
      <c r="I37" s="106"/>
      <c r="J37" s="107"/>
      <c r="K37" s="14">
        <v>7</v>
      </c>
      <c r="L37" s="14">
        <v>10</v>
      </c>
      <c r="M37" s="14">
        <v>0</v>
      </c>
      <c r="N37" s="7">
        <v>17</v>
      </c>
    </row>
    <row r="38" spans="1:14" ht="48" customHeight="1">
      <c r="A38" s="5">
        <v>21</v>
      </c>
      <c r="B38" s="8"/>
      <c r="C38" s="18" t="s">
        <v>62</v>
      </c>
      <c r="D38" s="18" t="s">
        <v>22</v>
      </c>
      <c r="E38" s="18" t="s">
        <v>21</v>
      </c>
      <c r="F38" s="18" t="s">
        <v>56</v>
      </c>
      <c r="G38" s="22" t="s">
        <v>83</v>
      </c>
      <c r="H38" s="48">
        <v>1</v>
      </c>
      <c r="I38" s="49"/>
      <c r="J38" s="50"/>
      <c r="K38" s="14">
        <v>23</v>
      </c>
      <c r="L38" s="14">
        <v>16</v>
      </c>
      <c r="M38" s="14">
        <v>0</v>
      </c>
      <c r="N38" s="7">
        <v>39</v>
      </c>
    </row>
    <row r="39" spans="1:14" ht="42.75" customHeight="1">
      <c r="A39" s="5">
        <v>22</v>
      </c>
      <c r="B39" s="8"/>
      <c r="C39" s="15" t="s">
        <v>62</v>
      </c>
      <c r="D39" s="15" t="s">
        <v>64</v>
      </c>
      <c r="E39" s="15" t="s">
        <v>24</v>
      </c>
      <c r="F39" s="15" t="s">
        <v>65</v>
      </c>
      <c r="G39" s="20" t="s">
        <v>84</v>
      </c>
      <c r="H39" s="73">
        <v>1</v>
      </c>
      <c r="I39" s="108"/>
      <c r="J39" s="108"/>
      <c r="K39" s="14">
        <v>18</v>
      </c>
      <c r="L39" s="14">
        <v>15</v>
      </c>
      <c r="M39" s="14">
        <v>0</v>
      </c>
      <c r="N39" s="7">
        <v>33</v>
      </c>
    </row>
    <row r="40" spans="1:14" ht="50.25" customHeight="1">
      <c r="A40" s="5">
        <v>23</v>
      </c>
      <c r="B40" s="8"/>
      <c r="C40" s="15" t="s">
        <v>62</v>
      </c>
      <c r="D40" s="15" t="s">
        <v>66</v>
      </c>
      <c r="E40" s="15" t="s">
        <v>23</v>
      </c>
      <c r="F40" s="15" t="s">
        <v>67</v>
      </c>
      <c r="G40" s="20" t="s">
        <v>75</v>
      </c>
      <c r="H40" s="60">
        <v>1</v>
      </c>
      <c r="I40" s="61"/>
      <c r="J40" s="62"/>
      <c r="K40" s="14">
        <v>27</v>
      </c>
      <c r="L40" s="14">
        <v>25</v>
      </c>
      <c r="M40" s="14">
        <v>0</v>
      </c>
      <c r="N40" s="7">
        <v>52</v>
      </c>
    </row>
    <row r="41" spans="1:14" ht="60.75" customHeight="1">
      <c r="A41" s="5">
        <v>24</v>
      </c>
      <c r="B41" s="18" t="s">
        <v>2</v>
      </c>
      <c r="C41" s="15" t="s">
        <v>44</v>
      </c>
      <c r="D41" s="15" t="s">
        <v>68</v>
      </c>
      <c r="E41" s="15" t="s">
        <v>69</v>
      </c>
      <c r="F41" s="15" t="s">
        <v>92</v>
      </c>
      <c r="G41" s="20" t="s">
        <v>33</v>
      </c>
      <c r="H41" s="60">
        <v>1</v>
      </c>
      <c r="I41" s="61"/>
      <c r="J41" s="62"/>
      <c r="K41" s="14">
        <v>11</v>
      </c>
      <c r="L41" s="14">
        <v>5</v>
      </c>
      <c r="M41" s="14">
        <v>0</v>
      </c>
      <c r="N41" s="7">
        <v>16</v>
      </c>
    </row>
    <row r="42" spans="1:14" ht="59.25" customHeight="1">
      <c r="A42" s="4">
        <v>25</v>
      </c>
      <c r="B42" s="8"/>
      <c r="C42" s="15" t="s">
        <v>44</v>
      </c>
      <c r="D42" s="19" t="s">
        <v>68</v>
      </c>
      <c r="E42" s="13" t="s">
        <v>70</v>
      </c>
      <c r="F42" s="19" t="s">
        <v>29</v>
      </c>
      <c r="G42" s="20" t="s">
        <v>33</v>
      </c>
      <c r="H42" s="60">
        <v>1</v>
      </c>
      <c r="I42" s="61"/>
      <c r="J42" s="62"/>
      <c r="K42" s="16">
        <v>34</v>
      </c>
      <c r="L42" s="16">
        <v>10</v>
      </c>
      <c r="M42" s="16">
        <v>0</v>
      </c>
      <c r="N42" s="30">
        <v>44</v>
      </c>
    </row>
    <row r="43" spans="1:14" ht="51" customHeight="1">
      <c r="A43" s="4">
        <v>26</v>
      </c>
      <c r="B43" s="8"/>
      <c r="C43" s="15" t="s">
        <v>44</v>
      </c>
      <c r="D43" s="19" t="s">
        <v>71</v>
      </c>
      <c r="E43" s="13" t="s">
        <v>70</v>
      </c>
      <c r="F43" s="19" t="s">
        <v>31</v>
      </c>
      <c r="G43" s="20" t="s">
        <v>85</v>
      </c>
      <c r="H43" s="60">
        <v>1</v>
      </c>
      <c r="I43" s="61"/>
      <c r="J43" s="62"/>
      <c r="K43" s="16">
        <v>7</v>
      </c>
      <c r="L43" s="16">
        <v>4</v>
      </c>
      <c r="M43" s="16">
        <v>0</v>
      </c>
      <c r="N43" s="30">
        <v>11</v>
      </c>
    </row>
    <row r="44" spans="1:14" ht="51" customHeight="1">
      <c r="A44" s="10">
        <v>27</v>
      </c>
      <c r="B44" s="8"/>
      <c r="C44" s="15" t="s">
        <v>44</v>
      </c>
      <c r="D44" s="19" t="s">
        <v>68</v>
      </c>
      <c r="E44" s="19" t="s">
        <v>28</v>
      </c>
      <c r="F44" s="19" t="s">
        <v>32</v>
      </c>
      <c r="G44" s="20" t="s">
        <v>33</v>
      </c>
      <c r="H44" s="60">
        <v>1</v>
      </c>
      <c r="I44" s="61"/>
      <c r="J44" s="62"/>
      <c r="K44" s="16">
        <v>18</v>
      </c>
      <c r="L44" s="16">
        <v>40</v>
      </c>
      <c r="M44" s="16">
        <v>0</v>
      </c>
      <c r="N44" s="12">
        <v>58</v>
      </c>
    </row>
    <row r="45" spans="1:14" ht="51" customHeight="1">
      <c r="A45" s="10"/>
      <c r="B45" s="8"/>
      <c r="C45" s="26" t="s">
        <v>44</v>
      </c>
      <c r="D45" s="28" t="s">
        <v>68</v>
      </c>
      <c r="E45" s="28" t="s">
        <v>93</v>
      </c>
      <c r="F45" s="28" t="s">
        <v>29</v>
      </c>
      <c r="G45" s="29" t="s">
        <v>33</v>
      </c>
      <c r="H45" s="60">
        <v>1</v>
      </c>
      <c r="I45" s="61"/>
      <c r="J45" s="25"/>
      <c r="K45" s="27">
        <v>33</v>
      </c>
      <c r="L45" s="27">
        <v>13</v>
      </c>
      <c r="M45" s="27">
        <v>0</v>
      </c>
      <c r="N45" s="12">
        <v>46</v>
      </c>
    </row>
    <row r="46" spans="1:14" ht="16.5">
      <c r="A46" s="74"/>
      <c r="B46" s="74"/>
      <c r="C46" s="74"/>
      <c r="D46" s="74"/>
      <c r="E46" s="74"/>
      <c r="F46" s="74"/>
      <c r="G46" s="74"/>
      <c r="H46" s="79" t="s">
        <v>20</v>
      </c>
      <c r="I46" s="79"/>
      <c r="J46" s="79"/>
      <c r="K46" s="6">
        <f>SUM(K13:K45)</f>
        <v>529</v>
      </c>
      <c r="L46" s="6">
        <f>SUM(L13:L45)</f>
        <v>438</v>
      </c>
      <c r="M46" s="6">
        <f>SUM(M13:M45)</f>
        <v>12</v>
      </c>
      <c r="N46" s="6">
        <f>SUM(N13:N45)</f>
        <v>979</v>
      </c>
    </row>
    <row r="47" spans="1:14" ht="16.5">
      <c r="A47" s="74"/>
      <c r="B47" s="74"/>
      <c r="C47" s="74"/>
      <c r="D47" s="74"/>
      <c r="E47" s="74"/>
      <c r="F47" s="74"/>
      <c r="G47" s="74"/>
      <c r="H47" s="74" t="s">
        <v>16</v>
      </c>
      <c r="I47" s="74"/>
      <c r="J47" s="74"/>
      <c r="K47" s="9">
        <v>0.54</v>
      </c>
      <c r="L47" s="9">
        <v>0.45</v>
      </c>
      <c r="M47" s="9">
        <v>0.01</v>
      </c>
      <c r="N47" s="9"/>
    </row>
  </sheetData>
  <sheetProtection/>
  <mergeCells count="82">
    <mergeCell ref="H43:J43"/>
    <mergeCell ref="H45:I45"/>
    <mergeCell ref="H44:J44"/>
    <mergeCell ref="A46:G47"/>
    <mergeCell ref="H46:J46"/>
    <mergeCell ref="H47:J47"/>
    <mergeCell ref="H38:J38"/>
    <mergeCell ref="H39:J39"/>
    <mergeCell ref="H40:J40"/>
    <mergeCell ref="H41:J41"/>
    <mergeCell ref="H42:J42"/>
    <mergeCell ref="H35:J35"/>
    <mergeCell ref="H36:J36"/>
    <mergeCell ref="H37:J37"/>
    <mergeCell ref="G33:G34"/>
    <mergeCell ref="H33:J34"/>
    <mergeCell ref="K33:K34"/>
    <mergeCell ref="L33:L34"/>
    <mergeCell ref="M33:M34"/>
    <mergeCell ref="N33:N34"/>
    <mergeCell ref="B28:B36"/>
    <mergeCell ref="H28:J28"/>
    <mergeCell ref="H29:J29"/>
    <mergeCell ref="H30:J30"/>
    <mergeCell ref="H31:J31"/>
    <mergeCell ref="H32:J32"/>
    <mergeCell ref="C33:C34"/>
    <mergeCell ref="D33:D34"/>
    <mergeCell ref="E33:E34"/>
    <mergeCell ref="F33:F34"/>
    <mergeCell ref="N19:N22"/>
    <mergeCell ref="H23:J23"/>
    <mergeCell ref="H24:J24"/>
    <mergeCell ref="H25:J25"/>
    <mergeCell ref="H26:J26"/>
    <mergeCell ref="H27:J27"/>
    <mergeCell ref="N17:N18"/>
    <mergeCell ref="C19:C22"/>
    <mergeCell ref="D19:D22"/>
    <mergeCell ref="E19:E22"/>
    <mergeCell ref="F19:F22"/>
    <mergeCell ref="G19:G22"/>
    <mergeCell ref="H19:J22"/>
    <mergeCell ref="K19:K22"/>
    <mergeCell ref="L19:L22"/>
    <mergeCell ref="M19:M22"/>
    <mergeCell ref="K13:K16"/>
    <mergeCell ref="L13:L16"/>
    <mergeCell ref="M13:M16"/>
    <mergeCell ref="N13:N16"/>
    <mergeCell ref="F17:F18"/>
    <mergeCell ref="G17:G18"/>
    <mergeCell ref="H17:J18"/>
    <mergeCell ref="K17:K18"/>
    <mergeCell ref="L17:L18"/>
    <mergeCell ref="M17:M18"/>
    <mergeCell ref="A17:A18"/>
    <mergeCell ref="C17:C18"/>
    <mergeCell ref="D17:D18"/>
    <mergeCell ref="E17:E18"/>
    <mergeCell ref="G13:G16"/>
    <mergeCell ref="H13:J16"/>
    <mergeCell ref="G11:G12"/>
    <mergeCell ref="H11:J12"/>
    <mergeCell ref="K11:M11"/>
    <mergeCell ref="N11:N12"/>
    <mergeCell ref="A13:A16"/>
    <mergeCell ref="B13:B25"/>
    <mergeCell ref="C13:C16"/>
    <mergeCell ref="D13:D16"/>
    <mergeCell ref="E13:E16"/>
    <mergeCell ref="F13:F16"/>
    <mergeCell ref="A6:N10"/>
    <mergeCell ref="A1:N5"/>
    <mergeCell ref="A11:A12"/>
    <mergeCell ref="A19:A22"/>
    <mergeCell ref="A33:A34"/>
    <mergeCell ref="B11:B12"/>
    <mergeCell ref="C11:C12"/>
    <mergeCell ref="D11:D12"/>
    <mergeCell ref="E11:E12"/>
    <mergeCell ref="F11:F12"/>
  </mergeCells>
  <printOptions/>
  <pageMargins left="0.75" right="0.75" top="1" bottom="1" header="0.5" footer="0.5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СаласинаЮВ</dc:creator>
  <cp:keywords/>
  <dc:description/>
  <cp:lastModifiedBy>матвей</cp:lastModifiedBy>
  <cp:lastPrinted>2020-06-23T08:12:47Z</cp:lastPrinted>
  <dcterms:created xsi:type="dcterms:W3CDTF">2016-09-23T15:05:06Z</dcterms:created>
  <dcterms:modified xsi:type="dcterms:W3CDTF">2021-04-04T18:00:03Z</dcterms:modified>
  <cp:category/>
  <cp:version/>
  <cp:contentType/>
  <cp:contentStatus/>
</cp:coreProperties>
</file>